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in-Yu\Downloads\"/>
    </mc:Choice>
  </mc:AlternateContent>
  <xr:revisionPtr revIDLastSave="0" documentId="13_ncr:1_{E77AAA3A-3AB4-489A-8EEF-FB6D8FADEFB5}" xr6:coauthVersionLast="45" xr6:coauthVersionMax="45" xr10:uidLastSave="{00000000-0000-0000-0000-000000000000}"/>
  <bookViews>
    <workbookView xWindow="-120" yWindow="-120" windowWidth="20730" windowHeight="11160" xr2:uid="{E37EF63D-A1B3-4E3C-A1F6-3D08C7BD10C1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1" l="1"/>
  <c r="H43" i="1"/>
  <c r="F43" i="1"/>
  <c r="D43" i="1"/>
  <c r="L40" i="1"/>
  <c r="J40" i="1"/>
  <c r="F40" i="1"/>
  <c r="D40" i="1"/>
  <c r="N19" i="1"/>
  <c r="L19" i="1"/>
  <c r="J19" i="1"/>
  <c r="H19" i="1"/>
  <c r="F19" i="1"/>
  <c r="N16" i="1"/>
  <c r="L16" i="1"/>
  <c r="J16" i="1"/>
  <c r="H16" i="1"/>
  <c r="F16" i="1"/>
  <c r="N15" i="1"/>
  <c r="L15" i="1"/>
  <c r="J15" i="1"/>
  <c r="H15" i="1"/>
  <c r="F15" i="1"/>
  <c r="N14" i="1"/>
  <c r="L14" i="1"/>
  <c r="J14" i="1"/>
  <c r="H14" i="1"/>
  <c r="F14" i="1"/>
  <c r="K10" i="1"/>
  <c r="I10" i="1"/>
  <c r="E10" i="1"/>
  <c r="C10" i="1"/>
  <c r="I6" i="1"/>
  <c r="G6" i="1"/>
  <c r="E6" i="1"/>
  <c r="C6" i="1"/>
  <c r="N10" i="1"/>
  <c r="M10" i="1"/>
</calcChain>
</file>

<file path=xl/sharedStrings.xml><?xml version="1.0" encoding="utf-8"?>
<sst xmlns="http://schemas.openxmlformats.org/spreadsheetml/2006/main" count="68" uniqueCount="63">
  <si>
    <t>1.您如何獲得本活動的資訊（可複選）？</t>
    <phoneticPr fontId="1" type="noConversion"/>
  </si>
  <si>
    <t>2.您認為參與本次活動，對您的學習是否有幫助？</t>
  </si>
  <si>
    <t>3.請問您是否會推薦別人參與下次的活動？</t>
  </si>
  <si>
    <t>4.對於本次的活動滿意度</t>
  </si>
  <si>
    <t>服務內容</t>
  </si>
  <si>
    <t>4.1活動內容的豐富性</t>
  </si>
  <si>
    <t>4.2活動的流程與安排</t>
  </si>
  <si>
    <t>4.3對本次活動的整體滿意度</t>
  </si>
  <si>
    <t>6.回顧今日的活動，請提供您的想法與建議給我們做為日後舉辦之參考：</t>
  </si>
  <si>
    <t>【基本資料】</t>
  </si>
  <si>
    <t>1.性別</t>
  </si>
  <si>
    <t>3.身分</t>
  </si>
  <si>
    <t>講座主題：漢字基本功－從本體知識到教學方法</t>
    <phoneticPr fontId="1" type="noConversion"/>
  </si>
  <si>
    <t>地點：LI100</t>
    <phoneticPr fontId="1" type="noConversion"/>
  </si>
  <si>
    <t>時間：109.10.22(四)　08:10~10:00</t>
    <phoneticPr fontId="1" type="noConversion"/>
  </si>
  <si>
    <t>(1)網頁公告</t>
    <phoneticPr fontId="1" type="noConversion"/>
  </si>
  <si>
    <t>(2)宣傳海報</t>
    <phoneticPr fontId="1" type="noConversion"/>
  </si>
  <si>
    <t>(3)電子公告信</t>
    <phoneticPr fontId="1" type="noConversion"/>
  </si>
  <si>
    <t>(4)其他</t>
    <phoneticPr fontId="1" type="noConversion"/>
  </si>
  <si>
    <t>(1)是</t>
    <phoneticPr fontId="1" type="noConversion"/>
  </si>
  <si>
    <t>(2)否</t>
    <phoneticPr fontId="1" type="noConversion"/>
  </si>
  <si>
    <t>非常滿意</t>
    <phoneticPr fontId="1" type="noConversion"/>
  </si>
  <si>
    <t>滿意</t>
    <phoneticPr fontId="1" type="noConversion"/>
  </si>
  <si>
    <t>普通</t>
    <phoneticPr fontId="1" type="noConversion"/>
  </si>
  <si>
    <t>不滿意</t>
    <phoneticPr fontId="1" type="noConversion"/>
  </si>
  <si>
    <t>非常不滿意</t>
    <phoneticPr fontId="1" type="noConversion"/>
  </si>
  <si>
    <t>非常符合</t>
    <phoneticPr fontId="1" type="noConversion"/>
  </si>
  <si>
    <t>符合</t>
    <phoneticPr fontId="1" type="noConversion"/>
  </si>
  <si>
    <t>不符合</t>
    <phoneticPr fontId="1" type="noConversion"/>
  </si>
  <si>
    <t>非常不符合</t>
    <phoneticPr fontId="1" type="noConversion"/>
  </si>
  <si>
    <t>5.活動是否符合期待與需求</t>
    <phoneticPr fontId="1" type="noConversion"/>
  </si>
  <si>
    <t>編號</t>
    <phoneticPr fontId="1" type="noConversion"/>
  </si>
  <si>
    <t>內容</t>
    <phoneticPr fontId="1" type="noConversion"/>
  </si>
  <si>
    <t>(1)男</t>
    <phoneticPr fontId="1" type="noConversion"/>
  </si>
  <si>
    <t>(2)女</t>
    <phoneticPr fontId="1" type="noConversion"/>
  </si>
  <si>
    <t>2.系所</t>
    <phoneticPr fontId="1" type="noConversion"/>
  </si>
  <si>
    <t>文學院中文系</t>
    <phoneticPr fontId="1" type="noConversion"/>
  </si>
  <si>
    <t>其他科系</t>
    <phoneticPr fontId="1" type="noConversion"/>
  </si>
  <si>
    <t>應到</t>
    <phoneticPr fontId="1" type="noConversion"/>
  </si>
  <si>
    <t>實到</t>
    <phoneticPr fontId="1" type="noConversion"/>
  </si>
  <si>
    <t>收回問卷</t>
    <phoneticPr fontId="1" type="noConversion"/>
  </si>
  <si>
    <t>人</t>
    <phoneticPr fontId="1" type="noConversion"/>
  </si>
  <si>
    <t>份</t>
    <phoneticPr fontId="1" type="noConversion"/>
  </si>
  <si>
    <t>人數統計</t>
    <phoneticPr fontId="1" type="noConversion"/>
  </si>
  <si>
    <t>(1)本校教師</t>
    <phoneticPr fontId="1" type="noConversion"/>
  </si>
  <si>
    <t>(2)本校職員</t>
    <phoneticPr fontId="1" type="noConversion"/>
  </si>
  <si>
    <t>(3)本校學生</t>
    <phoneticPr fontId="1" type="noConversion"/>
  </si>
  <si>
    <t>出席率</t>
    <phoneticPr fontId="1" type="noConversion"/>
  </si>
  <si>
    <t>回收率</t>
    <phoneticPr fontId="1" type="noConversion"/>
  </si>
  <si>
    <t>可以用非上課時間，這樣就可以多一點時間互動。</t>
    <phoneticPr fontId="1" type="noConversion"/>
  </si>
  <si>
    <t>可以時間再長一點，想和老師玩漢字教學。</t>
    <phoneticPr fontId="1" type="noConversion"/>
  </si>
  <si>
    <t>老師講話生動有趣，還有些互動，是不錯的體驗！</t>
    <phoneticPr fontId="1" type="noConversion"/>
  </si>
  <si>
    <t>老師的演講很棒。將文字學的精華在100分鐘呈現，讓我們受益良多。</t>
    <phoneticPr fontId="1" type="noConversion"/>
  </si>
  <si>
    <t>講師不會單單一直講，還會與學生互動，覺得這方法很不錯，使場面活潑了起來。</t>
    <phoneticPr fontId="1" type="noConversion"/>
  </si>
  <si>
    <t>謝謝老師。</t>
    <phoneticPr fontId="1" type="noConversion"/>
  </si>
  <si>
    <t>可以在學期中舉辦類似講座，以不同方式來學文字學。</t>
    <phoneticPr fontId="1" type="noConversion"/>
  </si>
  <si>
    <t>很有收穫，謝謝老師，受教了：）</t>
    <phoneticPr fontId="1" type="noConversion"/>
  </si>
  <si>
    <t>1.下次演講可以跟課程進度配合，因今日演講講師的許多內容我們尚未上過，在理解與回饋的部分會有些吃力。</t>
    <phoneticPr fontId="1" type="noConversion"/>
  </si>
  <si>
    <t>2.講師內容生動有趣，深度與豐富度也很剛好。</t>
    <phoneticPr fontId="1" type="noConversion"/>
  </si>
  <si>
    <t>非常活潑生動，PPT字也不會很小，值得效仿。　分散識字教學法　漢字圖解（字形演變卡）</t>
    <phoneticPr fontId="1" type="noConversion"/>
  </si>
  <si>
    <t>今日的課程非常實用，老師的教學方式生活而活潑，是一堂非常有趣的課程。</t>
    <phoneticPr fontId="1" type="noConversion"/>
  </si>
  <si>
    <t>講師在過程中的互動很棒！從中說起一些偏鄉、文字學的見解，以及華教部分都收益許多。</t>
    <phoneticPr fontId="1" type="noConversion"/>
  </si>
  <si>
    <t>周碧香老師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</si>
</sst>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8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2" fillId="7" borderId="0" xfId="0" applyFont="1" applyFill="1" applyAlignment="1">
      <alignment horizontal="left" vertical="center"/>
    </xf>
    <xf numFmtId="0" fontId="2" fillId="9" borderId="7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9" fontId="0" fillId="0" borderId="21" xfId="1" applyFon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9" fontId="0" fillId="0" borderId="19" xfId="1" applyFont="1" applyBorder="1" applyAlignment="1">
      <alignment horizontal="center" vertical="center"/>
    </xf>
    <xf numFmtId="9" fontId="0" fillId="0" borderId="17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6" borderId="25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6" borderId="23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96629-1654-4E56-93C1-FA931D0AD587}">
  <dimension ref="A1:O43"/>
  <sheetViews>
    <sheetView tabSelected="1" workbookViewId="0">
      <selection activeCell="P8" sqref="P8"/>
    </sheetView>
  </sheetViews>
  <sheetFormatPr defaultRowHeight="16.5" x14ac:dyDescent="0.25"/>
  <sheetData>
    <row r="1" spans="1:15" ht="25.5" x14ac:dyDescent="0.25">
      <c r="B1" s="42" t="s">
        <v>12</v>
      </c>
      <c r="C1" s="42"/>
      <c r="D1" s="42"/>
      <c r="E1" s="42"/>
      <c r="F1" s="42"/>
      <c r="G1" s="42"/>
      <c r="H1" s="42"/>
      <c r="I1" s="42"/>
      <c r="J1" s="75" t="s">
        <v>62</v>
      </c>
      <c r="K1" s="75"/>
    </row>
    <row r="2" spans="1:15" ht="17.25" thickBot="1" x14ac:dyDescent="0.3">
      <c r="B2" s="56" t="s">
        <v>14</v>
      </c>
      <c r="C2" s="56"/>
      <c r="D2" s="56"/>
      <c r="E2" s="56"/>
      <c r="F2" s="56"/>
      <c r="G2" s="56" t="s">
        <v>13</v>
      </c>
      <c r="H2" s="56"/>
      <c r="I2" s="56"/>
    </row>
    <row r="3" spans="1:15" ht="17.25" thickBot="1" x14ac:dyDescent="0.3">
      <c r="B3" s="10"/>
      <c r="C3" s="10"/>
      <c r="D3" s="10"/>
      <c r="E3" s="10"/>
      <c r="F3" s="10"/>
      <c r="G3" s="10"/>
      <c r="H3" s="10"/>
      <c r="I3" s="10"/>
      <c r="L3" s="76" t="s">
        <v>43</v>
      </c>
      <c r="M3" s="77"/>
      <c r="N3" s="78"/>
      <c r="O3" s="2"/>
    </row>
    <row r="4" spans="1:15" ht="17.25" thickBot="1" x14ac:dyDescent="0.3">
      <c r="B4" s="9" t="s">
        <v>0</v>
      </c>
      <c r="C4" s="9"/>
      <c r="D4" s="9"/>
      <c r="E4" s="9"/>
      <c r="F4" s="9"/>
      <c r="G4" s="9"/>
      <c r="H4" s="9"/>
      <c r="I4" s="9"/>
      <c r="L4" s="21" t="s">
        <v>38</v>
      </c>
      <c r="M4" s="15">
        <v>71</v>
      </c>
      <c r="N4" s="14" t="s">
        <v>41</v>
      </c>
    </row>
    <row r="5" spans="1:15" x14ac:dyDescent="0.25">
      <c r="B5" s="11" t="s">
        <v>15</v>
      </c>
      <c r="C5" s="12"/>
      <c r="D5" s="13" t="s">
        <v>16</v>
      </c>
      <c r="E5" s="12"/>
      <c r="F5" s="13" t="s">
        <v>17</v>
      </c>
      <c r="G5" s="12"/>
      <c r="H5" s="13" t="s">
        <v>18</v>
      </c>
      <c r="I5" s="12"/>
      <c r="L5" s="22" t="s">
        <v>39</v>
      </c>
      <c r="M5" s="19">
        <v>66</v>
      </c>
      <c r="N5" s="20" t="s">
        <v>41</v>
      </c>
    </row>
    <row r="6" spans="1:15" ht="17.25" thickBot="1" x14ac:dyDescent="0.3">
      <c r="A6" s="2">
        <v>45</v>
      </c>
      <c r="B6" s="3">
        <v>3</v>
      </c>
      <c r="C6" s="51">
        <f>B6/A6</f>
        <v>6.6666666666666666E-2</v>
      </c>
      <c r="D6" s="4">
        <v>9</v>
      </c>
      <c r="E6" s="51">
        <f>D6/A6</f>
        <v>0.2</v>
      </c>
      <c r="F6" s="4">
        <v>3</v>
      </c>
      <c r="G6" s="51">
        <f>F6/A6</f>
        <v>6.6666666666666666E-2</v>
      </c>
      <c r="H6" s="4">
        <v>32</v>
      </c>
      <c r="I6" s="51">
        <f>H6/A6</f>
        <v>0.71111111111111114</v>
      </c>
      <c r="L6" s="23" t="s">
        <v>40</v>
      </c>
      <c r="M6" s="4">
        <v>42</v>
      </c>
      <c r="N6" s="5" t="s">
        <v>42</v>
      </c>
    </row>
    <row r="8" spans="1:15" ht="17.25" thickBot="1" x14ac:dyDescent="0.3">
      <c r="B8" s="9" t="s">
        <v>1</v>
      </c>
      <c r="C8" s="9"/>
      <c r="D8" s="9"/>
      <c r="E8" s="9"/>
      <c r="F8" s="9"/>
      <c r="G8" s="9"/>
      <c r="H8" s="6" t="s">
        <v>2</v>
      </c>
      <c r="I8" s="6"/>
      <c r="J8" s="6"/>
      <c r="K8" s="6"/>
      <c r="L8" s="6"/>
    </row>
    <row r="9" spans="1:15" x14ac:dyDescent="0.25">
      <c r="B9" s="11" t="s">
        <v>19</v>
      </c>
      <c r="C9" s="12"/>
      <c r="D9" s="13" t="s">
        <v>20</v>
      </c>
      <c r="E9" s="12"/>
      <c r="H9" s="11" t="s">
        <v>19</v>
      </c>
      <c r="I9" s="12"/>
      <c r="J9" s="11" t="s">
        <v>20</v>
      </c>
      <c r="K9" s="12"/>
      <c r="M9" s="48" t="s">
        <v>47</v>
      </c>
      <c r="N9" s="49" t="s">
        <v>48</v>
      </c>
    </row>
    <row r="10" spans="1:15" ht="17.25" thickBot="1" x14ac:dyDescent="0.3">
      <c r="B10" s="3">
        <v>41</v>
      </c>
      <c r="C10" s="51">
        <f>B10/M6</f>
        <v>0.97619047619047616</v>
      </c>
      <c r="D10" s="4">
        <v>1</v>
      </c>
      <c r="E10" s="51">
        <f>D10/M6</f>
        <v>2.3809523809523808E-2</v>
      </c>
      <c r="H10" s="3">
        <v>40</v>
      </c>
      <c r="I10" s="51">
        <f>H10/M6</f>
        <v>0.95238095238095233</v>
      </c>
      <c r="J10" s="4">
        <v>2</v>
      </c>
      <c r="K10" s="51">
        <f>J10/M6</f>
        <v>4.7619047619047616E-2</v>
      </c>
      <c r="M10" s="50">
        <f>M5/M4</f>
        <v>0.92957746478873238</v>
      </c>
      <c r="N10" s="51">
        <f>M6/M5</f>
        <v>0.63636363636363635</v>
      </c>
    </row>
    <row r="11" spans="1:15" x14ac:dyDescent="0.25">
      <c r="B11" s="1"/>
      <c r="C11" s="1"/>
      <c r="D11" s="1"/>
      <c r="E11" s="1"/>
    </row>
    <row r="12" spans="1:15" s="6" customFormat="1" ht="17.25" thickBot="1" x14ac:dyDescent="0.3">
      <c r="B12" s="6" t="s">
        <v>3</v>
      </c>
    </row>
    <row r="13" spans="1:15" ht="17.25" thickBot="1" x14ac:dyDescent="0.3">
      <c r="B13" s="24" t="s">
        <v>4</v>
      </c>
      <c r="C13" s="25"/>
      <c r="D13" s="26"/>
      <c r="E13" s="11" t="s">
        <v>21</v>
      </c>
      <c r="F13" s="12"/>
      <c r="G13" s="8" t="s">
        <v>22</v>
      </c>
      <c r="H13" s="7"/>
      <c r="I13" s="8" t="s">
        <v>23</v>
      </c>
      <c r="J13" s="7"/>
      <c r="K13" s="8" t="s">
        <v>24</v>
      </c>
      <c r="L13" s="7"/>
      <c r="M13" s="8" t="s">
        <v>25</v>
      </c>
      <c r="N13" s="7"/>
    </row>
    <row r="14" spans="1:15" x14ac:dyDescent="0.25">
      <c r="B14" s="27" t="s">
        <v>5</v>
      </c>
      <c r="C14" s="28"/>
      <c r="D14" s="29"/>
      <c r="E14" s="52">
        <v>21</v>
      </c>
      <c r="F14" s="54">
        <f>E14/M6</f>
        <v>0.5</v>
      </c>
      <c r="G14" s="19">
        <v>20</v>
      </c>
      <c r="H14" s="55">
        <f>G14/M6</f>
        <v>0.47619047619047616</v>
      </c>
      <c r="I14" s="19">
        <v>1</v>
      </c>
      <c r="J14" s="55">
        <f>I14/M6</f>
        <v>2.3809523809523808E-2</v>
      </c>
      <c r="K14" s="19">
        <v>0</v>
      </c>
      <c r="L14" s="55">
        <f>K14/M6</f>
        <v>0</v>
      </c>
      <c r="M14" s="19">
        <v>0</v>
      </c>
      <c r="N14" s="55">
        <f>M14/M6</f>
        <v>0</v>
      </c>
    </row>
    <row r="15" spans="1:15" x14ac:dyDescent="0.25">
      <c r="B15" s="30" t="s">
        <v>6</v>
      </c>
      <c r="C15" s="31"/>
      <c r="D15" s="32"/>
      <c r="E15" s="18">
        <v>18</v>
      </c>
      <c r="F15" s="55">
        <f>E15/M6</f>
        <v>0.42857142857142855</v>
      </c>
      <c r="G15" s="19">
        <v>22</v>
      </c>
      <c r="H15" s="55">
        <f>G15/M6</f>
        <v>0.52380952380952384</v>
      </c>
      <c r="I15" s="19">
        <v>2</v>
      </c>
      <c r="J15" s="55">
        <f>I15/M6</f>
        <v>4.7619047619047616E-2</v>
      </c>
      <c r="K15" s="19">
        <v>0</v>
      </c>
      <c r="L15" s="55">
        <f>K15/M6</f>
        <v>0</v>
      </c>
      <c r="M15" s="19">
        <v>0</v>
      </c>
      <c r="N15" s="55">
        <f>M15/M6</f>
        <v>0</v>
      </c>
    </row>
    <row r="16" spans="1:15" ht="17.25" thickBot="1" x14ac:dyDescent="0.3">
      <c r="B16" s="33" t="s">
        <v>7</v>
      </c>
      <c r="C16" s="34"/>
      <c r="D16" s="35"/>
      <c r="E16" s="4">
        <v>22</v>
      </c>
      <c r="F16" s="51">
        <f>E16/M6</f>
        <v>0.52380952380952384</v>
      </c>
      <c r="G16" s="4">
        <v>17</v>
      </c>
      <c r="H16" s="51">
        <f>G16/M6</f>
        <v>0.40476190476190477</v>
      </c>
      <c r="I16" s="4">
        <v>3</v>
      </c>
      <c r="J16" s="51">
        <f>I16/M6</f>
        <v>7.1428571428571425E-2</v>
      </c>
      <c r="K16" s="4">
        <v>0</v>
      </c>
      <c r="L16" s="51">
        <f>K16/M6</f>
        <v>0</v>
      </c>
      <c r="M16" s="4">
        <v>0</v>
      </c>
      <c r="N16" s="51">
        <f>M16/M6</f>
        <v>0</v>
      </c>
    </row>
    <row r="17" spans="2:14" ht="17.25" thickBot="1" x14ac:dyDescent="0.3"/>
    <row r="18" spans="2:14" x14ac:dyDescent="0.25">
      <c r="B18" s="36" t="s">
        <v>30</v>
      </c>
      <c r="C18" s="37"/>
      <c r="D18" s="38"/>
      <c r="E18" s="11" t="s">
        <v>26</v>
      </c>
      <c r="F18" s="12"/>
      <c r="G18" s="11" t="s">
        <v>27</v>
      </c>
      <c r="H18" s="12"/>
      <c r="I18" s="11" t="s">
        <v>23</v>
      </c>
      <c r="J18" s="12"/>
      <c r="K18" s="11" t="s">
        <v>28</v>
      </c>
      <c r="L18" s="12"/>
      <c r="M18" s="11" t="s">
        <v>29</v>
      </c>
      <c r="N18" s="12"/>
    </row>
    <row r="19" spans="2:14" s="2" customFormat="1" x14ac:dyDescent="0.25">
      <c r="B19" s="39"/>
      <c r="C19" s="40"/>
      <c r="D19" s="41"/>
      <c r="E19" s="53">
        <v>18</v>
      </c>
      <c r="F19" s="54">
        <f>E19/M6</f>
        <v>0.42857142857142855</v>
      </c>
      <c r="G19" s="53">
        <v>21</v>
      </c>
      <c r="H19" s="54">
        <f>G19/M6</f>
        <v>0.5</v>
      </c>
      <c r="I19" s="53">
        <v>3</v>
      </c>
      <c r="J19" s="54">
        <f>I19/M6</f>
        <v>7.1428571428571425E-2</v>
      </c>
      <c r="K19" s="53">
        <v>0</v>
      </c>
      <c r="L19" s="54">
        <f>K19/M6</f>
        <v>0</v>
      </c>
      <c r="M19" s="53">
        <v>0</v>
      </c>
      <c r="N19" s="54">
        <f>M19/M6</f>
        <v>0</v>
      </c>
    </row>
    <row r="21" spans="2:14" ht="17.25" thickBot="1" x14ac:dyDescent="0.3">
      <c r="B21" s="47" t="s">
        <v>8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</row>
    <row r="22" spans="2:14" ht="17.25" thickBot="1" x14ac:dyDescent="0.3">
      <c r="B22" s="61" t="s">
        <v>31</v>
      </c>
      <c r="C22" s="57" t="s">
        <v>32</v>
      </c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8"/>
    </row>
    <row r="23" spans="2:14" x14ac:dyDescent="0.25">
      <c r="B23" s="62">
        <v>1</v>
      </c>
      <c r="C23" s="65" t="s">
        <v>49</v>
      </c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6"/>
    </row>
    <row r="24" spans="2:14" x14ac:dyDescent="0.25">
      <c r="B24" s="63">
        <v>2</v>
      </c>
      <c r="C24" s="67" t="s">
        <v>50</v>
      </c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8"/>
    </row>
    <row r="25" spans="2:14" x14ac:dyDescent="0.25">
      <c r="B25" s="63">
        <v>3</v>
      </c>
      <c r="C25" s="67" t="s">
        <v>51</v>
      </c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8"/>
    </row>
    <row r="26" spans="2:14" x14ac:dyDescent="0.25">
      <c r="B26" s="63">
        <v>4</v>
      </c>
      <c r="C26" s="67" t="s">
        <v>52</v>
      </c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8"/>
    </row>
    <row r="27" spans="2:14" x14ac:dyDescent="0.25">
      <c r="B27" s="63">
        <v>5</v>
      </c>
      <c r="C27" s="67" t="s">
        <v>53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8"/>
    </row>
    <row r="28" spans="2:14" x14ac:dyDescent="0.25">
      <c r="B28" s="63">
        <v>6</v>
      </c>
      <c r="C28" s="67" t="s">
        <v>54</v>
      </c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8"/>
    </row>
    <row r="29" spans="2:14" x14ac:dyDescent="0.25">
      <c r="B29" s="63">
        <v>7</v>
      </c>
      <c r="C29" s="67" t="s">
        <v>55</v>
      </c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8"/>
    </row>
    <row r="30" spans="2:14" x14ac:dyDescent="0.25">
      <c r="B30" s="63">
        <v>8</v>
      </c>
      <c r="C30" s="67" t="s">
        <v>56</v>
      </c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8"/>
    </row>
    <row r="31" spans="2:14" x14ac:dyDescent="0.25">
      <c r="B31" s="60">
        <v>9</v>
      </c>
      <c r="C31" s="69" t="s">
        <v>57</v>
      </c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70"/>
    </row>
    <row r="32" spans="2:14" x14ac:dyDescent="0.25">
      <c r="B32" s="64"/>
      <c r="C32" s="71" t="s">
        <v>58</v>
      </c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2"/>
    </row>
    <row r="33" spans="2:14" x14ac:dyDescent="0.25">
      <c r="B33" s="63">
        <v>10</v>
      </c>
      <c r="C33" s="67" t="s">
        <v>59</v>
      </c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8"/>
    </row>
    <row r="34" spans="2:14" x14ac:dyDescent="0.25">
      <c r="B34" s="63">
        <v>11</v>
      </c>
      <c r="C34" s="67" t="s">
        <v>60</v>
      </c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8"/>
    </row>
    <row r="35" spans="2:14" ht="17.25" thickBot="1" x14ac:dyDescent="0.3">
      <c r="B35" s="59">
        <v>12</v>
      </c>
      <c r="C35" s="73" t="s">
        <v>61</v>
      </c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4"/>
    </row>
    <row r="37" spans="2:14" x14ac:dyDescent="0.25">
      <c r="B37" s="17" t="s">
        <v>9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</row>
    <row r="38" spans="2:14" ht="17.25" thickBot="1" x14ac:dyDescent="0.3"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</row>
    <row r="39" spans="2:14" x14ac:dyDescent="0.25">
      <c r="B39" s="16" t="s">
        <v>10</v>
      </c>
      <c r="C39" s="44" t="s">
        <v>33</v>
      </c>
      <c r="D39" s="45"/>
      <c r="E39" s="44" t="s">
        <v>34</v>
      </c>
      <c r="F39" s="45"/>
      <c r="H39" s="16" t="s">
        <v>35</v>
      </c>
      <c r="I39" s="44" t="s">
        <v>36</v>
      </c>
      <c r="J39" s="45"/>
      <c r="K39" s="44" t="s">
        <v>37</v>
      </c>
      <c r="L39" s="45"/>
    </row>
    <row r="40" spans="2:14" ht="17.25" thickBot="1" x14ac:dyDescent="0.3">
      <c r="C40" s="3">
        <v>8</v>
      </c>
      <c r="D40" s="51">
        <f>C40/M6</f>
        <v>0.19047619047619047</v>
      </c>
      <c r="E40" s="4">
        <v>34</v>
      </c>
      <c r="F40" s="51">
        <f>E40/M6</f>
        <v>0.80952380952380953</v>
      </c>
      <c r="G40" s="2"/>
      <c r="H40" s="2"/>
      <c r="I40" s="3">
        <v>35</v>
      </c>
      <c r="J40" s="51">
        <f>I40/M6</f>
        <v>0.83333333333333337</v>
      </c>
      <c r="K40" s="4">
        <v>7</v>
      </c>
      <c r="L40" s="51">
        <f>K40/M6</f>
        <v>0.16666666666666666</v>
      </c>
    </row>
    <row r="41" spans="2:14" ht="17.25" thickBot="1" x14ac:dyDescent="0.3"/>
    <row r="42" spans="2:14" x14ac:dyDescent="0.25">
      <c r="B42" s="16" t="s">
        <v>11</v>
      </c>
      <c r="C42" s="44" t="s">
        <v>44</v>
      </c>
      <c r="D42" s="45"/>
      <c r="E42" s="46" t="s">
        <v>45</v>
      </c>
      <c r="F42" s="45"/>
      <c r="G42" s="46" t="s">
        <v>46</v>
      </c>
      <c r="H42" s="45"/>
      <c r="I42" s="44" t="s">
        <v>18</v>
      </c>
      <c r="J42" s="45"/>
    </row>
    <row r="43" spans="2:14" ht="17.25" thickBot="1" x14ac:dyDescent="0.3">
      <c r="C43" s="3">
        <v>0</v>
      </c>
      <c r="D43" s="51">
        <f>C43/M6</f>
        <v>0</v>
      </c>
      <c r="E43" s="4">
        <v>0</v>
      </c>
      <c r="F43" s="51">
        <f>E43/M6</f>
        <v>0</v>
      </c>
      <c r="G43" s="4">
        <v>41</v>
      </c>
      <c r="H43" s="51">
        <f>G43/M6</f>
        <v>0.97619047619047616</v>
      </c>
      <c r="I43" s="4">
        <v>0</v>
      </c>
      <c r="J43" s="51">
        <f>I43/M6</f>
        <v>0</v>
      </c>
    </row>
  </sheetData>
  <mergeCells count="56">
    <mergeCell ref="J1:K1"/>
    <mergeCell ref="L3:N3"/>
    <mergeCell ref="B8:G8"/>
    <mergeCell ref="H9:I9"/>
    <mergeCell ref="C42:D42"/>
    <mergeCell ref="E42:F42"/>
    <mergeCell ref="G42:H42"/>
    <mergeCell ref="I42:J42"/>
    <mergeCell ref="B21:N21"/>
    <mergeCell ref="C25:N25"/>
    <mergeCell ref="C24:N24"/>
    <mergeCell ref="C26:N26"/>
    <mergeCell ref="C27:N27"/>
    <mergeCell ref="C28:N28"/>
    <mergeCell ref="C29:N29"/>
    <mergeCell ref="C30:N30"/>
    <mergeCell ref="C39:D39"/>
    <mergeCell ref="E39:F39"/>
    <mergeCell ref="I39:J39"/>
    <mergeCell ref="K39:L39"/>
    <mergeCell ref="B37:L37"/>
    <mergeCell ref="B18:D19"/>
    <mergeCell ref="C22:N22"/>
    <mergeCell ref="C23:N23"/>
    <mergeCell ref="C35:N35"/>
    <mergeCell ref="C31:N31"/>
    <mergeCell ref="C32:N32"/>
    <mergeCell ref="C33:N33"/>
    <mergeCell ref="C34:N34"/>
    <mergeCell ref="B31:B32"/>
    <mergeCell ref="K13:L13"/>
    <mergeCell ref="M13:N13"/>
    <mergeCell ref="E18:F18"/>
    <mergeCell ref="G18:H18"/>
    <mergeCell ref="I18:J18"/>
    <mergeCell ref="K18:L18"/>
    <mergeCell ref="M18:N18"/>
    <mergeCell ref="B15:D15"/>
    <mergeCell ref="B16:D16"/>
    <mergeCell ref="E13:F13"/>
    <mergeCell ref="G13:H13"/>
    <mergeCell ref="I13:J13"/>
    <mergeCell ref="B1:I1"/>
    <mergeCell ref="B2:F2"/>
    <mergeCell ref="G2:I2"/>
    <mergeCell ref="B13:D13"/>
    <mergeCell ref="B14:D14"/>
    <mergeCell ref="B3:I3"/>
    <mergeCell ref="B4:I4"/>
    <mergeCell ref="B5:C5"/>
    <mergeCell ref="D5:E5"/>
    <mergeCell ref="F5:G5"/>
    <mergeCell ref="H5:I5"/>
    <mergeCell ref="J9:K9"/>
    <mergeCell ref="B9:C9"/>
    <mergeCell ref="D9:E9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Reader</dc:creator>
  <cp:lastModifiedBy>Xin-Yu</cp:lastModifiedBy>
  <dcterms:created xsi:type="dcterms:W3CDTF">2020-11-10T10:16:16Z</dcterms:created>
  <dcterms:modified xsi:type="dcterms:W3CDTF">2020-11-10T15:18:01Z</dcterms:modified>
</cp:coreProperties>
</file>